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3. БУ_МТО_1\Нова папка\Приложения_БУ\"/>
    </mc:Choice>
  </mc:AlternateContent>
  <xr:revisionPtr revIDLastSave="0" documentId="13_ncr:1_{99D30DD2-E612-4891-B895-2D6FA59574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24" i="1"/>
  <c r="H19" i="1"/>
  <c r="I27" i="1" l="1"/>
  <c r="I28" i="1"/>
  <c r="I29" i="1"/>
  <c r="I26" i="1"/>
  <c r="I25" i="1" l="1"/>
  <c r="I23" i="1" l="1"/>
  <c r="I18" i="1" s="1"/>
  <c r="I30" i="1" s="1"/>
</calcChain>
</file>

<file path=xl/sharedStrings.xml><?xml version="1.0" encoding="utf-8"?>
<sst xmlns="http://schemas.openxmlformats.org/spreadsheetml/2006/main" count="27" uniqueCount="27">
  <si>
    <t>ДЕКЛАРАЦИЯ</t>
  </si>
  <si>
    <t>Обща сума</t>
  </si>
  <si>
    <t>Подпис:………………………..</t>
  </si>
  <si>
    <t>Общо допустими разходи за възстановяване</t>
  </si>
  <si>
    <t>Известна ми е наказателната отговорност по чл. 313 от Наказателния кодекс
за деклариране на неверни обстоятелства.</t>
  </si>
  <si>
    <t>Приложения:</t>
  </si>
  <si>
    <t>Поисканите за възстановяване разходи са извършени или начислени само за дейностите, които се финансират чрез прилагане на съответните единични разходи.</t>
  </si>
  <si>
    <t>Всички извършени или начислени преки разходи са осчетоводени като разход по проекта.</t>
  </si>
  <si>
    <t>1. Възнаграждения за изследователи</t>
  </si>
  <si>
    <t>2. Възнаграждения за екипа от професионалисти</t>
  </si>
  <si>
    <t>Единичен разход за месец</t>
  </si>
  <si>
    <t>Съгласно изискванията, описани в документа Условия за изпълнение</t>
  </si>
  <si>
    <t>Дейност 1 на проекта</t>
  </si>
  <si>
    <t>Брой човеко-месеци</t>
  </si>
  <si>
    <r>
      <t xml:space="preserve">Административен директор </t>
    </r>
    <r>
      <rPr>
        <i/>
        <sz val="11"/>
        <color theme="1"/>
        <rFont val="Times New Roman"/>
        <family val="1"/>
        <charset val="204"/>
      </rPr>
      <t>- 8 часа на ден</t>
    </r>
  </si>
  <si>
    <r>
      <t xml:space="preserve">Специалисти с допълнителна квалификация </t>
    </r>
    <r>
      <rPr>
        <i/>
        <sz val="11"/>
        <color theme="1"/>
        <rFont val="Times New Roman"/>
        <family val="1"/>
        <charset val="204"/>
      </rPr>
      <t>- 8 часа на ден</t>
    </r>
  </si>
  <si>
    <r>
      <t xml:space="preserve">Специалисти </t>
    </r>
    <r>
      <rPr>
        <i/>
        <sz val="11"/>
        <color theme="1"/>
        <rFont val="Times New Roman"/>
        <family val="1"/>
        <charset val="204"/>
      </rPr>
      <t>- 8 часа на ден</t>
    </r>
  </si>
  <si>
    <r>
      <t xml:space="preserve">Техници и приложни специалисти </t>
    </r>
    <r>
      <rPr>
        <i/>
        <sz val="11"/>
        <color theme="1"/>
        <rFont val="Times New Roman"/>
        <family val="1"/>
        <charset val="204"/>
      </rPr>
      <t>- 8 часа на ден</t>
    </r>
  </si>
  <si>
    <t>Проект BG16RFPR002-1.014-0016-C01 " Синьо иновативно и устойчиво управление на крайбрежната морска и речна околна среда и ресурси (Блу Кристал)</t>
  </si>
  <si>
    <r>
      <t xml:space="preserve">Долуподписаният: Сотир Николов Сотиров,  
в качеството ми на РЕКТОР на Бургаски държавен университет „Проф. д-р Асен Златаров", изпълняващ Проект BG16RFPR002-1.014-0016-C01 " Синьо иновативно и устойчиво управление на крайбрежната морска и речна околна среда и ресурси (Блу Кристал)
бенефициент, Бургаски държавен университет „Проф. д-р Асен Златаров", ЕИК 000044541,
Декларирам, че при изпълнението на проекта  в периода 17.06.2025 г. - 30.11.2025 г. са извършени научно-изследователски и иновационни дейности, за които </t>
    </r>
    <r>
      <rPr>
        <b/>
        <sz val="12"/>
        <color theme="1"/>
        <rFont val="Times New Roman"/>
        <family val="1"/>
        <charset val="204"/>
      </rPr>
      <t>разходите за персонал</t>
    </r>
    <r>
      <rPr>
        <sz val="12"/>
        <color theme="1"/>
        <rFont val="Times New Roman"/>
        <family val="1"/>
        <charset val="204"/>
      </rPr>
      <t xml:space="preserve"> се финансират чрез Стандартна таблица на единичните разходи, както следва:</t>
    </r>
  </si>
  <si>
    <r>
      <t xml:space="preserve">Изследовател R4/R3 с ръководни функции </t>
    </r>
    <r>
      <rPr>
        <i/>
        <sz val="11"/>
        <color rgb="FF000000"/>
        <rFont val="Times New Roman"/>
        <family val="1"/>
        <charset val="204"/>
      </rPr>
      <t>- 2 часа на ден</t>
    </r>
    <r>
      <rPr>
        <sz val="11"/>
        <color rgb="FF000000"/>
        <rFont val="Times New Roman"/>
        <family val="1"/>
        <charset val="204"/>
      </rPr>
      <t xml:space="preserve"> -                               м. 10.2025</t>
    </r>
  </si>
  <si>
    <r>
      <t xml:space="preserve">Изследовател R4/R3 с ръководни функции </t>
    </r>
    <r>
      <rPr>
        <i/>
        <sz val="11"/>
        <color rgb="FF000000"/>
        <rFont val="Times New Roman"/>
        <family val="1"/>
        <charset val="204"/>
      </rPr>
      <t>- 2 часа на ден</t>
    </r>
    <r>
      <rPr>
        <sz val="11"/>
        <color rgb="FF000000"/>
        <rFont val="Times New Roman"/>
        <family val="1"/>
        <charset val="204"/>
      </rPr>
      <t xml:space="preserve"> -                               м. 11.2025</t>
    </r>
  </si>
  <si>
    <r>
      <t xml:space="preserve">Водещ изследовател R4 </t>
    </r>
    <r>
      <rPr>
        <i/>
        <sz val="11"/>
        <color rgb="FF000000"/>
        <rFont val="Times New Roman"/>
        <family val="1"/>
        <charset val="204"/>
      </rPr>
      <t>-1часа на ден</t>
    </r>
    <r>
      <rPr>
        <sz val="11"/>
        <color rgb="FF000000"/>
        <rFont val="Times New Roman"/>
        <family val="1"/>
        <charset val="204"/>
      </rPr>
      <t xml:space="preserve"> - м. 10.2025</t>
    </r>
  </si>
  <si>
    <r>
      <t xml:space="preserve">Водещ изследовател R4 </t>
    </r>
    <r>
      <rPr>
        <i/>
        <sz val="11"/>
        <color rgb="FF000000"/>
        <rFont val="Times New Roman"/>
        <family val="1"/>
        <charset val="204"/>
      </rPr>
      <t>-1часа на ден</t>
    </r>
    <r>
      <rPr>
        <sz val="11"/>
        <color rgb="FF000000"/>
        <rFont val="Times New Roman"/>
        <family val="1"/>
        <charset val="204"/>
      </rPr>
      <t xml:space="preserve"> - м. 11.2025</t>
    </r>
  </si>
  <si>
    <r>
      <t xml:space="preserve">Утвърден изследовател R3 </t>
    </r>
    <r>
      <rPr>
        <i/>
        <sz val="11"/>
        <color theme="1"/>
        <rFont val="Times New Roman"/>
        <family val="1"/>
        <charset val="204"/>
      </rPr>
      <t>- 1часа на ден</t>
    </r>
    <r>
      <rPr>
        <sz val="11"/>
        <color theme="1"/>
        <rFont val="Times New Roman"/>
        <family val="1"/>
        <charset val="204"/>
      </rPr>
      <t xml:space="preserve"> - м.10.2025</t>
    </r>
  </si>
  <si>
    <r>
      <t xml:space="preserve">Утвърден изследовател R3 </t>
    </r>
    <r>
      <rPr>
        <i/>
        <sz val="11"/>
        <color theme="1"/>
        <rFont val="Times New Roman"/>
        <family val="1"/>
        <charset val="204"/>
      </rPr>
      <t>- 1часа на ден</t>
    </r>
    <r>
      <rPr>
        <sz val="11"/>
        <color theme="1"/>
        <rFont val="Times New Roman"/>
        <family val="1"/>
        <charset val="204"/>
      </rPr>
      <t xml:space="preserve"> -м.11.2025</t>
    </r>
  </si>
  <si>
    <t>Дата: 30.11.2025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</si>
</sst>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3" fontId="3" fillId="2" borderId="5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3</xdr:col>
      <xdr:colOff>497931</xdr:colOff>
      <xdr:row>4</xdr:row>
      <xdr:rowOff>37828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ECB638-FCE5-461A-80E2-1544904951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364831" cy="5839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508000</xdr:colOff>
      <xdr:row>1</xdr:row>
      <xdr:rowOff>12700</xdr:rowOff>
    </xdr:from>
    <xdr:to>
      <xdr:col>9</xdr:col>
      <xdr:colOff>240665</xdr:colOff>
      <xdr:row>4</xdr:row>
      <xdr:rowOff>72300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70E3E9B-6650-414D-9372-3F9D4BF552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215900"/>
          <a:ext cx="2374265" cy="669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469900</xdr:colOff>
      <xdr:row>1</xdr:row>
      <xdr:rowOff>101600</xdr:rowOff>
    </xdr:from>
    <xdr:to>
      <xdr:col>6</xdr:col>
      <xdr:colOff>444500</xdr:colOff>
      <xdr:row>4</xdr:row>
      <xdr:rowOff>10464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FF41A38-7259-4495-A1BF-A698A3B4DAF8}"/>
            </a:ext>
          </a:extLst>
        </xdr:cNvPr>
        <xdr:cNvSpPr txBox="1">
          <a:spLocks noChangeArrowheads="1"/>
        </xdr:cNvSpPr>
      </xdr:nvSpPr>
      <xdr:spPr bwMode="auto">
        <a:xfrm>
          <a:off x="2336800" y="304800"/>
          <a:ext cx="2159000" cy="5184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6000"/>
            </a:lnSpc>
            <a:spcAft>
              <a:spcPts val="0"/>
            </a:spcAft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Изпълнителна агенция</a:t>
          </a:r>
        </a:p>
        <a:p>
          <a:pPr algn="ctr">
            <a:lnSpc>
              <a:spcPct val="106000"/>
            </a:lnSpc>
            <a:spcAft>
              <a:spcPts val="0"/>
            </a:spcAft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„Програма за образование“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41"/>
  <sheetViews>
    <sheetView tabSelected="1" view="pageBreakPreview" topLeftCell="A36" zoomScale="140" zoomScaleNormal="140" zoomScaleSheetLayoutView="140" workbookViewId="0">
      <selection activeCell="F40" sqref="F40"/>
    </sheetView>
  </sheetViews>
  <sheetFormatPr defaultColWidth="9.109375" defaultRowHeight="15.6" x14ac:dyDescent="0.3"/>
  <cols>
    <col min="1" max="5" width="9.109375" style="3"/>
    <col min="6" max="6" width="16" style="3" customWidth="1"/>
    <col min="7" max="7" width="13.44140625" style="3" customWidth="1"/>
    <col min="8" max="8" width="15.88671875" style="3" customWidth="1"/>
    <col min="9" max="9" width="9.109375" style="3"/>
    <col min="10" max="10" width="4.5546875" style="3" customWidth="1"/>
    <col min="11" max="16384" width="9.109375" style="3"/>
  </cols>
  <sheetData>
    <row r="6" spans="1:14" ht="57" customHeight="1" x14ac:dyDescent="0.3">
      <c r="A6" s="30" t="s">
        <v>18</v>
      </c>
      <c r="B6" s="30"/>
      <c r="C6" s="30"/>
      <c r="D6" s="30"/>
      <c r="E6" s="30"/>
      <c r="F6" s="30"/>
      <c r="G6" s="30"/>
      <c r="H6" s="30"/>
      <c r="I6" s="30"/>
      <c r="J6" s="30"/>
    </row>
    <row r="7" spans="1:14" ht="24" customHeight="1" x14ac:dyDescent="0.3">
      <c r="A7" s="31" t="s">
        <v>0</v>
      </c>
      <c r="B7" s="31"/>
      <c r="C7" s="31"/>
      <c r="D7" s="31"/>
      <c r="E7" s="31"/>
      <c r="F7" s="31"/>
      <c r="G7" s="31"/>
      <c r="H7" s="31"/>
      <c r="I7" s="31"/>
      <c r="J7" s="31"/>
    </row>
    <row r="9" spans="1:14" ht="15" customHeight="1" x14ac:dyDescent="0.3">
      <c r="A9" s="26" t="s">
        <v>19</v>
      </c>
      <c r="B9" s="26"/>
      <c r="C9" s="26"/>
      <c r="D9" s="26"/>
      <c r="E9" s="26"/>
      <c r="F9" s="26"/>
      <c r="G9" s="26"/>
      <c r="H9" s="26"/>
      <c r="I9" s="26"/>
      <c r="J9" s="26"/>
    </row>
    <row r="10" spans="1:14" ht="15.75" customHeight="1" x14ac:dyDescent="0.3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4" ht="15.75" customHeight="1" x14ac:dyDescent="0.3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4" ht="15.75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4" ht="15.75" customHeight="1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  <c r="N13" s="5"/>
    </row>
    <row r="14" spans="1:14" x14ac:dyDescent="0.3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4" x14ac:dyDescent="0.3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spans="1:14" ht="13.5" customHeight="1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27.6" x14ac:dyDescent="0.3">
      <c r="A17" s="32" t="s">
        <v>12</v>
      </c>
      <c r="B17" s="32"/>
      <c r="C17" s="32"/>
      <c r="D17" s="32"/>
      <c r="E17" s="32"/>
      <c r="F17" s="32"/>
      <c r="G17" s="6" t="s">
        <v>13</v>
      </c>
      <c r="H17" s="6" t="s">
        <v>10</v>
      </c>
      <c r="I17" s="32" t="s">
        <v>1</v>
      </c>
      <c r="J17" s="32"/>
    </row>
    <row r="18" spans="1:10" x14ac:dyDescent="0.3">
      <c r="A18" s="37" t="s">
        <v>8</v>
      </c>
      <c r="B18" s="37"/>
      <c r="C18" s="37"/>
      <c r="D18" s="37"/>
      <c r="E18" s="37"/>
      <c r="F18" s="38"/>
      <c r="G18" s="7"/>
      <c r="H18" s="8"/>
      <c r="I18" s="12">
        <f>SUM(I19:J24)</f>
        <v>7105</v>
      </c>
      <c r="J18" s="12"/>
    </row>
    <row r="19" spans="1:10" ht="27.6" customHeight="1" x14ac:dyDescent="0.3">
      <c r="A19" s="19" t="s">
        <v>20</v>
      </c>
      <c r="B19" s="19"/>
      <c r="C19" s="19"/>
      <c r="D19" s="19"/>
      <c r="E19" s="19"/>
      <c r="F19" s="20"/>
      <c r="G19" s="9">
        <v>1</v>
      </c>
      <c r="H19" s="10">
        <f>I19/G19</f>
        <v>1880</v>
      </c>
      <c r="I19" s="13">
        <v>1880</v>
      </c>
      <c r="J19" s="13"/>
    </row>
    <row r="20" spans="1:10" ht="26.4" customHeight="1" x14ac:dyDescent="0.3">
      <c r="A20" s="19" t="s">
        <v>21</v>
      </c>
      <c r="B20" s="19"/>
      <c r="C20" s="19"/>
      <c r="D20" s="19"/>
      <c r="E20" s="19"/>
      <c r="F20" s="20"/>
      <c r="G20" s="9">
        <v>0.87</v>
      </c>
      <c r="H20" s="10">
        <f>I20/G20</f>
        <v>2486.2068965517242</v>
      </c>
      <c r="I20" s="13">
        <v>2163</v>
      </c>
      <c r="J20" s="13"/>
    </row>
    <row r="21" spans="1:10" x14ac:dyDescent="0.3">
      <c r="A21" s="19" t="s">
        <v>22</v>
      </c>
      <c r="B21" s="19"/>
      <c r="C21" s="19"/>
      <c r="D21" s="19"/>
      <c r="E21" s="19"/>
      <c r="F21" s="20"/>
      <c r="G21" s="9">
        <v>0.87</v>
      </c>
      <c r="H21" s="10">
        <f>I21/G21</f>
        <v>900</v>
      </c>
      <c r="I21" s="13">
        <v>783</v>
      </c>
      <c r="J21" s="13"/>
    </row>
    <row r="22" spans="1:10" ht="15.45" customHeight="1" x14ac:dyDescent="0.3">
      <c r="A22" s="19" t="s">
        <v>23</v>
      </c>
      <c r="B22" s="19"/>
      <c r="C22" s="19"/>
      <c r="D22" s="19"/>
      <c r="E22" s="19"/>
      <c r="F22" s="20"/>
      <c r="G22" s="9">
        <v>0.95</v>
      </c>
      <c r="H22" s="10">
        <f>I22/G22</f>
        <v>947.36842105263167</v>
      </c>
      <c r="I22" s="13">
        <v>900</v>
      </c>
      <c r="J22" s="13"/>
    </row>
    <row r="23" spans="1:10" x14ac:dyDescent="0.3">
      <c r="A23" s="33" t="s">
        <v>24</v>
      </c>
      <c r="B23" s="33"/>
      <c r="C23" s="33"/>
      <c r="D23" s="33"/>
      <c r="E23" s="33"/>
      <c r="F23" s="33"/>
      <c r="G23" s="9">
        <v>1</v>
      </c>
      <c r="H23" s="10">
        <v>641</v>
      </c>
      <c r="I23" s="13">
        <f>G23*H23</f>
        <v>641</v>
      </c>
      <c r="J23" s="13"/>
    </row>
    <row r="24" spans="1:10" x14ac:dyDescent="0.3">
      <c r="A24" s="33" t="s">
        <v>25</v>
      </c>
      <c r="B24" s="33"/>
      <c r="C24" s="33"/>
      <c r="D24" s="33"/>
      <c r="E24" s="33"/>
      <c r="F24" s="33"/>
      <c r="G24" s="9">
        <v>1.05</v>
      </c>
      <c r="H24" s="10">
        <f>I24/G24</f>
        <v>702.85714285714278</v>
      </c>
      <c r="I24" s="13">
        <v>738</v>
      </c>
      <c r="J24" s="13"/>
    </row>
    <row r="25" spans="1:10" x14ac:dyDescent="0.3">
      <c r="A25" s="34" t="s">
        <v>9</v>
      </c>
      <c r="B25" s="35"/>
      <c r="C25" s="35"/>
      <c r="D25" s="35"/>
      <c r="E25" s="35"/>
      <c r="F25" s="36"/>
      <c r="G25" s="7"/>
      <c r="H25" s="8"/>
      <c r="I25" s="14">
        <f>I26+I27+I28+I29</f>
        <v>0</v>
      </c>
      <c r="J25" s="15"/>
    </row>
    <row r="26" spans="1:10" x14ac:dyDescent="0.3">
      <c r="A26" s="21" t="s">
        <v>14</v>
      </c>
      <c r="B26" s="22"/>
      <c r="C26" s="22"/>
      <c r="D26" s="22"/>
      <c r="E26" s="22"/>
      <c r="F26" s="23"/>
      <c r="G26" s="9"/>
      <c r="H26" s="10">
        <v>6400</v>
      </c>
      <c r="I26" s="24">
        <f>G26*H26</f>
        <v>0</v>
      </c>
      <c r="J26" s="25"/>
    </row>
    <row r="27" spans="1:10" x14ac:dyDescent="0.3">
      <c r="A27" s="21" t="s">
        <v>15</v>
      </c>
      <c r="B27" s="22"/>
      <c r="C27" s="22"/>
      <c r="D27" s="22"/>
      <c r="E27" s="22"/>
      <c r="F27" s="23"/>
      <c r="G27" s="9"/>
      <c r="H27" s="10">
        <v>4900</v>
      </c>
      <c r="I27" s="24">
        <f t="shared" ref="I27:I29" si="0">G27*H27</f>
        <v>0</v>
      </c>
      <c r="J27" s="25"/>
    </row>
    <row r="28" spans="1:10" x14ac:dyDescent="0.3">
      <c r="A28" s="16" t="s">
        <v>16</v>
      </c>
      <c r="B28" s="17"/>
      <c r="C28" s="17"/>
      <c r="D28" s="17"/>
      <c r="E28" s="17"/>
      <c r="F28" s="18"/>
      <c r="G28" s="9"/>
      <c r="H28" s="10">
        <v>3300</v>
      </c>
      <c r="I28" s="24">
        <f t="shared" si="0"/>
        <v>0</v>
      </c>
      <c r="J28" s="25"/>
    </row>
    <row r="29" spans="1:10" x14ac:dyDescent="0.3">
      <c r="A29" s="21" t="s">
        <v>17</v>
      </c>
      <c r="B29" s="22"/>
      <c r="C29" s="22"/>
      <c r="D29" s="22"/>
      <c r="E29" s="22"/>
      <c r="F29" s="23"/>
      <c r="G29" s="11"/>
      <c r="H29" s="10">
        <v>2300</v>
      </c>
      <c r="I29" s="24">
        <f t="shared" si="0"/>
        <v>0</v>
      </c>
      <c r="J29" s="25"/>
    </row>
    <row r="30" spans="1:10" ht="17.25" customHeight="1" x14ac:dyDescent="0.3">
      <c r="A30" s="28" t="s">
        <v>3</v>
      </c>
      <c r="B30" s="28"/>
      <c r="C30" s="28"/>
      <c r="D30" s="28"/>
      <c r="E30" s="28"/>
      <c r="F30" s="28"/>
      <c r="G30" s="9"/>
      <c r="H30" s="9"/>
      <c r="I30" s="27">
        <f>I18+I25</f>
        <v>7105</v>
      </c>
      <c r="J30" s="27"/>
    </row>
    <row r="31" spans="1:10" x14ac:dyDescent="0.3">
      <c r="A31" s="1"/>
      <c r="B31" s="1"/>
      <c r="C31" s="1"/>
      <c r="D31" s="1"/>
      <c r="E31" s="1"/>
      <c r="F31" s="1"/>
      <c r="H31" s="4"/>
      <c r="I31" s="2"/>
      <c r="J31" s="2"/>
    </row>
    <row r="32" spans="1:10" ht="15.75" customHeight="1" x14ac:dyDescent="0.3">
      <c r="A32" s="29" t="s">
        <v>5</v>
      </c>
      <c r="B32" s="29"/>
      <c r="C32" s="29"/>
      <c r="D32" s="29"/>
      <c r="E32" s="29"/>
      <c r="F32" s="29"/>
      <c r="G32" s="29"/>
      <c r="H32" s="29"/>
      <c r="I32" s="29"/>
      <c r="J32" s="29"/>
    </row>
    <row r="33" spans="1:10" ht="15.75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spans="1:10" x14ac:dyDescent="0.3">
      <c r="A34" s="29" t="s">
        <v>11</v>
      </c>
      <c r="B34" s="29"/>
      <c r="C34" s="29"/>
      <c r="D34" s="29"/>
      <c r="E34" s="29"/>
      <c r="F34" s="29"/>
      <c r="G34" s="29"/>
      <c r="H34" s="29"/>
      <c r="I34" s="29"/>
      <c r="J34" s="29"/>
    </row>
    <row r="35" spans="1:10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43.5" customHeight="1" x14ac:dyDescent="0.3">
      <c r="A36" s="26" t="s">
        <v>6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8" customHeight="1" x14ac:dyDescent="0.3">
      <c r="A37" s="29" t="s">
        <v>7</v>
      </c>
      <c r="B37" s="29"/>
      <c r="C37" s="29"/>
      <c r="D37" s="29"/>
      <c r="E37" s="29"/>
      <c r="F37" s="29"/>
      <c r="G37" s="29"/>
      <c r="H37" s="29"/>
      <c r="I37" s="29"/>
      <c r="J37" s="29"/>
    </row>
    <row r="39" spans="1:10" x14ac:dyDescent="0.3">
      <c r="A39" s="26" t="s">
        <v>4</v>
      </c>
      <c r="B39" s="26"/>
      <c r="C39" s="26"/>
      <c r="D39" s="26"/>
      <c r="E39" s="26"/>
      <c r="F39" s="26"/>
      <c r="G39" s="26"/>
      <c r="H39" s="26"/>
      <c r="I39" s="26"/>
      <c r="J39" s="26"/>
    </row>
    <row r="41" spans="1:10" ht="55.8" customHeight="1" x14ac:dyDescent="0.3">
      <c r="A41" s="3" t="s">
        <v>26</v>
      </c>
      <c r="G41" s="3" t="s">
        <v>2</v>
      </c>
    </row>
  </sheetData>
  <mergeCells count="38">
    <mergeCell ref="A29:F29"/>
    <mergeCell ref="A6:J6"/>
    <mergeCell ref="A7:J7"/>
    <mergeCell ref="A9:J16"/>
    <mergeCell ref="A17:F17"/>
    <mergeCell ref="I17:J17"/>
    <mergeCell ref="A23:F23"/>
    <mergeCell ref="I23:J23"/>
    <mergeCell ref="A25:F25"/>
    <mergeCell ref="A26:F26"/>
    <mergeCell ref="I28:J28"/>
    <mergeCell ref="A18:F18"/>
    <mergeCell ref="A19:F19"/>
    <mergeCell ref="A22:F22"/>
    <mergeCell ref="A24:F24"/>
    <mergeCell ref="I29:J29"/>
    <mergeCell ref="A39:J39"/>
    <mergeCell ref="I30:J30"/>
    <mergeCell ref="A30:F30"/>
    <mergeCell ref="A32:J32"/>
    <mergeCell ref="A37:J37"/>
    <mergeCell ref="A34:J34"/>
    <mergeCell ref="A35:J35"/>
    <mergeCell ref="A36:J36"/>
    <mergeCell ref="A33:J33"/>
    <mergeCell ref="A28:F28"/>
    <mergeCell ref="A20:F20"/>
    <mergeCell ref="I20:J20"/>
    <mergeCell ref="A27:F27"/>
    <mergeCell ref="I27:J27"/>
    <mergeCell ref="I26:J26"/>
    <mergeCell ref="A21:F21"/>
    <mergeCell ref="I21:J21"/>
    <mergeCell ref="I18:J18"/>
    <mergeCell ref="I19:J19"/>
    <mergeCell ref="I22:J22"/>
    <mergeCell ref="I24:J24"/>
    <mergeCell ref="I25:J25"/>
  </mergeCells>
  <pageMargins left="0.45" right="0.45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Добринка Добрева</cp:lastModifiedBy>
  <cp:lastPrinted>2023-09-18T11:47:06Z</cp:lastPrinted>
  <dcterms:created xsi:type="dcterms:W3CDTF">2019-03-26T11:18:56Z</dcterms:created>
  <dcterms:modified xsi:type="dcterms:W3CDTF">2025-12-22T20:14:26Z</dcterms:modified>
</cp:coreProperties>
</file>